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6" windowHeight="7656"/>
  </bookViews>
  <sheets>
    <sheet name="День 3" sheetId="5" r:id="rId1"/>
  </sheets>
  <calcPr calcId="144525"/>
</workbook>
</file>

<file path=xl/calcChain.xml><?xml version="1.0" encoding="utf-8"?>
<calcChain xmlns="http://schemas.openxmlformats.org/spreadsheetml/2006/main">
  <c r="I12" i="5" l="1"/>
  <c r="I45" i="5"/>
  <c r="I34" i="5"/>
  <c r="F45" i="5" l="1"/>
  <c r="G44" i="5"/>
  <c r="G45" i="5" s="1"/>
  <c r="F44" i="5"/>
  <c r="E44" i="5"/>
  <c r="D44" i="5"/>
  <c r="C44" i="5"/>
  <c r="C45" i="5" s="1"/>
  <c r="G34" i="5"/>
  <c r="F34" i="5"/>
  <c r="E34" i="5"/>
  <c r="E45" i="5" s="1"/>
  <c r="D34" i="5"/>
  <c r="D45" i="5" s="1"/>
  <c r="C34" i="5"/>
  <c r="C12" i="5" l="1"/>
  <c r="C22" i="5" l="1"/>
  <c r="C23" i="5" s="1"/>
  <c r="G22" i="5"/>
  <c r="F22" i="5"/>
  <c r="E22" i="5"/>
  <c r="D22" i="5"/>
  <c r="G12" i="5" l="1"/>
  <c r="G23" i="5" s="1"/>
  <c r="F12" i="5"/>
  <c r="F23" i="5" s="1"/>
  <c r="E12" i="5"/>
  <c r="E23" i="5" s="1"/>
  <c r="D12" i="5"/>
  <c r="D23" i="5" s="1"/>
</calcChain>
</file>

<file path=xl/sharedStrings.xml><?xml version="1.0" encoding="utf-8"?>
<sst xmlns="http://schemas.openxmlformats.org/spreadsheetml/2006/main" count="65" uniqueCount="38">
  <si>
    <t>Приём пищи, наименование блюда</t>
  </si>
  <si>
    <t>Масса порции</t>
  </si>
  <si>
    <t>Пищевые вещества (г)</t>
  </si>
  <si>
    <t>Б</t>
  </si>
  <si>
    <t>Ж</t>
  </si>
  <si>
    <t>У</t>
  </si>
  <si>
    <t>Энергитическая ценность (Ккал)</t>
  </si>
  <si>
    <t>ИТОГО:</t>
  </si>
  <si>
    <t>Чай с сахаром и лимоном</t>
  </si>
  <si>
    <t>Хлеб пшеничный</t>
  </si>
  <si>
    <t>Приём пищи</t>
  </si>
  <si>
    <t>Номер рецептуры</t>
  </si>
  <si>
    <t>Возрастная группа 1-4 класс</t>
  </si>
  <si>
    <t>Завтрак</t>
  </si>
  <si>
    <t>Чай с сахаром</t>
  </si>
  <si>
    <t>49</t>
  </si>
  <si>
    <t>458(1)</t>
  </si>
  <si>
    <t>Плов из мяса кур</t>
  </si>
  <si>
    <t>Суп картофельный с рыбными фрикадельками</t>
  </si>
  <si>
    <t>84</t>
  </si>
  <si>
    <t>Обед</t>
  </si>
  <si>
    <t>ВСЕГО за день:</t>
  </si>
  <si>
    <t>Суп-лапша домашняя</t>
  </si>
  <si>
    <t>Салат "Витаминный"</t>
  </si>
  <si>
    <t>49(1)</t>
  </si>
  <si>
    <t>701</t>
  </si>
  <si>
    <t xml:space="preserve">Фрукты свежие </t>
  </si>
  <si>
    <t>Возрастная группа 5-11 класс</t>
  </si>
  <si>
    <t>84(1)</t>
  </si>
  <si>
    <t>Сыр порциями</t>
  </si>
  <si>
    <t>5(1)</t>
  </si>
  <si>
    <t>86(1)</t>
  </si>
  <si>
    <t>Школа</t>
  </si>
  <si>
    <t>Отд./корп</t>
  </si>
  <si>
    <t>День</t>
  </si>
  <si>
    <t>МБОУ школа с.Гражданка</t>
  </si>
  <si>
    <t>Цена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</si>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</sst>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16" xfId="0" applyFont="1" applyBorder="1"/>
    <xf numFmtId="49" fontId="1" fillId="0" borderId="23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2" xfId="0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14" xfId="0" applyFont="1" applyBorder="1"/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/>
    <xf numFmtId="0" fontId="1" fillId="0" borderId="30" xfId="0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31" xfId="0" applyBorder="1" applyAlignment="1">
      <alignment wrapText="1"/>
    </xf>
    <xf numFmtId="164" fontId="1" fillId="0" borderId="0" xfId="0" applyNumberFormat="1" applyFont="1"/>
    <xf numFmtId="0" fontId="1" fillId="0" borderId="12" xfId="0" applyFont="1" applyBorder="1" applyAlignment="1"/>
    <xf numFmtId="0" fontId="0" fillId="0" borderId="12" xfId="0" applyBorder="1" applyAlignment="1"/>
    <xf numFmtId="0" fontId="2" fillId="2" borderId="0" xfId="0" applyFont="1" applyFill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45"/>
    </xf>
    <xf numFmtId="0" fontId="3" fillId="0" borderId="12" xfId="0" applyFont="1" applyBorder="1" applyAlignment="1">
      <alignment horizontal="center" vertical="center" textRotation="45"/>
    </xf>
    <xf numFmtId="0" fontId="3" fillId="0" borderId="13" xfId="0" applyFont="1" applyBorder="1" applyAlignment="1">
      <alignment horizontal="center" vertical="center" textRotation="45"/>
    </xf>
    <xf numFmtId="0" fontId="0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I13" sqref="I13:I23"/>
    </sheetView>
  </sheetViews>
  <sheetFormatPr defaultColWidth="9.109375" defaultRowHeight="15.6" x14ac:dyDescent="0.3"/>
  <cols>
    <col min="1" max="1" width="14.5546875" style="1" customWidth="1"/>
    <col min="2" max="2" width="47.33203125" style="1" customWidth="1"/>
    <col min="3" max="3" width="13.6640625" style="1" customWidth="1"/>
    <col min="4" max="6" width="10.88671875" style="1" customWidth="1"/>
    <col min="7" max="8" width="15.6640625" style="1" customWidth="1"/>
    <col min="9" max="16384" width="9.109375" style="1"/>
  </cols>
  <sheetData>
    <row r="1" spans="1:9" ht="21.75" thickBot="1" x14ac:dyDescent="0.4">
      <c r="C1" s="53"/>
      <c r="D1" s="53"/>
    </row>
    <row r="2" spans="1:9" ht="18" customHeight="1" thickBot="1" x14ac:dyDescent="0.35">
      <c r="A2" s="48" t="s">
        <v>32</v>
      </c>
      <c r="B2" s="72" t="s">
        <v>35</v>
      </c>
      <c r="C2" s="73"/>
      <c r="D2" s="74"/>
      <c r="E2" s="48" t="s">
        <v>33</v>
      </c>
      <c r="F2" s="49"/>
      <c r="G2" s="48" t="s">
        <v>34</v>
      </c>
      <c r="H2" s="49">
        <v>3</v>
      </c>
    </row>
    <row r="3" spans="1:9" ht="24" customHeight="1" x14ac:dyDescent="0.35">
      <c r="A3" s="5"/>
      <c r="B3" s="6"/>
      <c r="C3" s="54" t="s">
        <v>12</v>
      </c>
      <c r="D3" s="54"/>
      <c r="E3" s="54"/>
      <c r="F3" s="54"/>
      <c r="G3" s="54"/>
      <c r="H3" s="55"/>
    </row>
    <row r="4" spans="1:9" ht="32.25" customHeight="1" x14ac:dyDescent="0.3">
      <c r="A4" s="56" t="s">
        <v>10</v>
      </c>
      <c r="B4" s="58" t="s">
        <v>0</v>
      </c>
      <c r="C4" s="60" t="s">
        <v>1</v>
      </c>
      <c r="D4" s="62" t="s">
        <v>2</v>
      </c>
      <c r="E4" s="63"/>
      <c r="F4" s="64"/>
      <c r="G4" s="65" t="s">
        <v>6</v>
      </c>
      <c r="H4" s="67" t="s">
        <v>11</v>
      </c>
      <c r="I4" s="51" t="s">
        <v>36</v>
      </c>
    </row>
    <row r="5" spans="1:9" ht="38.25" customHeight="1" thickBot="1" x14ac:dyDescent="0.35">
      <c r="A5" s="57"/>
      <c r="B5" s="59"/>
      <c r="C5" s="61"/>
      <c r="D5" s="7" t="s">
        <v>3</v>
      </c>
      <c r="E5" s="7" t="s">
        <v>4</v>
      </c>
      <c r="F5" s="7" t="s">
        <v>5</v>
      </c>
      <c r="G5" s="66"/>
      <c r="H5" s="68"/>
      <c r="I5" s="52"/>
    </row>
    <row r="6" spans="1:9" ht="15.75" customHeight="1" x14ac:dyDescent="0.3">
      <c r="A6" s="69" t="s">
        <v>13</v>
      </c>
      <c r="B6" s="12" t="s">
        <v>18</v>
      </c>
      <c r="C6" s="2">
        <v>200</v>
      </c>
      <c r="D6" s="2">
        <v>4.84</v>
      </c>
      <c r="E6" s="2">
        <v>2.84</v>
      </c>
      <c r="F6" s="2">
        <v>12.54</v>
      </c>
      <c r="G6" s="2">
        <v>95.2</v>
      </c>
      <c r="H6" s="10" t="s">
        <v>19</v>
      </c>
      <c r="I6" s="50">
        <v>30</v>
      </c>
    </row>
    <row r="7" spans="1:9" x14ac:dyDescent="0.3">
      <c r="A7" s="70"/>
      <c r="B7" s="3" t="s">
        <v>8</v>
      </c>
      <c r="C7" s="8">
        <v>200</v>
      </c>
      <c r="D7" s="8">
        <v>0.2</v>
      </c>
      <c r="E7" s="8">
        <v>0</v>
      </c>
      <c r="F7" s="8">
        <v>13.8</v>
      </c>
      <c r="G7" s="8">
        <v>56</v>
      </c>
      <c r="H7" s="9">
        <v>830</v>
      </c>
      <c r="I7" s="50">
        <v>6.5</v>
      </c>
    </row>
    <row r="8" spans="1:9" x14ac:dyDescent="0.3">
      <c r="A8" s="70"/>
      <c r="B8" s="3" t="s">
        <v>9</v>
      </c>
      <c r="C8" s="8">
        <v>50</v>
      </c>
      <c r="D8" s="8">
        <v>3.95</v>
      </c>
      <c r="E8" s="8">
        <v>0.5</v>
      </c>
      <c r="F8" s="8">
        <v>24.15</v>
      </c>
      <c r="G8" s="8">
        <v>117.5</v>
      </c>
      <c r="H8" s="9">
        <v>701</v>
      </c>
      <c r="I8" s="50">
        <v>4</v>
      </c>
    </row>
    <row r="9" spans="1:9" x14ac:dyDescent="0.3">
      <c r="A9" s="70"/>
      <c r="B9" s="3" t="s">
        <v>26</v>
      </c>
      <c r="C9" s="8">
        <v>100</v>
      </c>
      <c r="D9" s="8">
        <v>1.5</v>
      </c>
      <c r="E9" s="8">
        <v>0.5</v>
      </c>
      <c r="F9" s="8">
        <v>21</v>
      </c>
      <c r="G9" s="11">
        <v>96</v>
      </c>
      <c r="H9" s="9" t="s">
        <v>16</v>
      </c>
      <c r="I9" s="50">
        <v>19</v>
      </c>
    </row>
    <row r="10" spans="1:9" x14ac:dyDescent="0.3">
      <c r="A10" s="70"/>
      <c r="B10" s="3" t="s">
        <v>37</v>
      </c>
      <c r="C10" s="8">
        <v>200</v>
      </c>
      <c r="D10" s="8">
        <v>0</v>
      </c>
      <c r="E10" s="8">
        <v>0</v>
      </c>
      <c r="F10" s="8">
        <v>0</v>
      </c>
      <c r="G10" s="11">
        <v>60</v>
      </c>
      <c r="H10" s="9"/>
      <c r="I10" s="50">
        <v>25.5</v>
      </c>
    </row>
    <row r="11" spans="1:9" x14ac:dyDescent="0.3">
      <c r="A11" s="70"/>
      <c r="B11" s="13"/>
      <c r="C11" s="3"/>
      <c r="D11" s="3"/>
      <c r="E11" s="3"/>
      <c r="F11" s="3"/>
      <c r="G11" s="3"/>
      <c r="H11" s="9"/>
      <c r="I11" s="50"/>
    </row>
    <row r="12" spans="1:9" ht="16.2" thickBot="1" x14ac:dyDescent="0.35">
      <c r="A12" s="71"/>
      <c r="B12" s="37" t="s">
        <v>7</v>
      </c>
      <c r="C12" s="35">
        <f>SUM(C6:C10)</f>
        <v>750</v>
      </c>
      <c r="D12" s="35">
        <f t="shared" ref="D12:G12" si="0">SUM(D6:D11)</f>
        <v>10.49</v>
      </c>
      <c r="E12" s="35">
        <f t="shared" si="0"/>
        <v>3.84</v>
      </c>
      <c r="F12" s="35">
        <f t="shared" si="0"/>
        <v>71.489999999999995</v>
      </c>
      <c r="G12" s="35">
        <f t="shared" si="0"/>
        <v>424.7</v>
      </c>
      <c r="H12" s="36"/>
      <c r="I12" s="50">
        <f>SUM(I6:I11)</f>
        <v>85</v>
      </c>
    </row>
    <row r="13" spans="1:9" x14ac:dyDescent="0.3">
      <c r="A13" s="69" t="s">
        <v>20</v>
      </c>
      <c r="B13" s="38" t="s">
        <v>23</v>
      </c>
      <c r="C13" s="39">
        <v>80</v>
      </c>
      <c r="D13" s="40">
        <v>0.88</v>
      </c>
      <c r="E13" s="40">
        <v>8.08</v>
      </c>
      <c r="F13" s="40">
        <v>8.48</v>
      </c>
      <c r="G13" s="40">
        <v>110.4</v>
      </c>
      <c r="H13" s="41">
        <v>5</v>
      </c>
      <c r="I13" s="50"/>
    </row>
    <row r="14" spans="1:9" x14ac:dyDescent="0.3">
      <c r="A14" s="70"/>
      <c r="B14" s="18" t="s">
        <v>22</v>
      </c>
      <c r="C14" s="19">
        <v>220</v>
      </c>
      <c r="D14" s="20">
        <v>1.76</v>
      </c>
      <c r="E14" s="20">
        <v>4.0599999999999996</v>
      </c>
      <c r="F14" s="20">
        <v>9.5399999999999991</v>
      </c>
      <c r="G14" s="20">
        <v>81.8</v>
      </c>
      <c r="H14" s="27">
        <v>86</v>
      </c>
      <c r="I14" s="50"/>
    </row>
    <row r="15" spans="1:9" x14ac:dyDescent="0.3">
      <c r="A15" s="70"/>
      <c r="B15" s="21" t="s">
        <v>17</v>
      </c>
      <c r="C15" s="17">
        <v>150</v>
      </c>
      <c r="D15" s="17">
        <v>14.34</v>
      </c>
      <c r="E15" s="17">
        <v>13.08</v>
      </c>
      <c r="F15" s="17">
        <v>24.72</v>
      </c>
      <c r="G15" s="17">
        <v>276</v>
      </c>
      <c r="H15" s="28" t="s">
        <v>15</v>
      </c>
      <c r="I15" s="50"/>
    </row>
    <row r="16" spans="1:9" x14ac:dyDescent="0.3">
      <c r="A16" s="70"/>
      <c r="B16" s="22" t="s">
        <v>8</v>
      </c>
      <c r="C16" s="17">
        <v>200</v>
      </c>
      <c r="D16" s="23">
        <v>0.2</v>
      </c>
      <c r="E16" s="23">
        <v>0</v>
      </c>
      <c r="F16" s="23">
        <v>13.8</v>
      </c>
      <c r="G16" s="23">
        <v>56</v>
      </c>
      <c r="H16" s="27">
        <v>830</v>
      </c>
      <c r="I16" s="50"/>
    </row>
    <row r="17" spans="1:10" x14ac:dyDescent="0.3">
      <c r="A17" s="70"/>
      <c r="B17" s="15" t="s">
        <v>9</v>
      </c>
      <c r="C17" s="42">
        <v>50</v>
      </c>
      <c r="D17" s="42">
        <v>3.95</v>
      </c>
      <c r="E17" s="42">
        <v>0.5</v>
      </c>
      <c r="F17" s="42">
        <v>24.15</v>
      </c>
      <c r="G17" s="42">
        <v>117.5</v>
      </c>
      <c r="H17" s="9">
        <v>701</v>
      </c>
      <c r="I17" s="50"/>
    </row>
    <row r="18" spans="1:10" x14ac:dyDescent="0.3">
      <c r="A18" s="70"/>
      <c r="B18" s="15"/>
      <c r="C18" s="17"/>
      <c r="D18" s="17"/>
      <c r="E18" s="17"/>
      <c r="F18" s="17"/>
      <c r="G18" s="17"/>
      <c r="H18" s="27"/>
      <c r="I18" s="50"/>
    </row>
    <row r="19" spans="1:10" x14ac:dyDescent="0.3">
      <c r="A19" s="70"/>
      <c r="B19" s="15"/>
      <c r="C19" s="17"/>
      <c r="D19" s="17"/>
      <c r="E19" s="17"/>
      <c r="F19" s="17"/>
      <c r="G19" s="17"/>
      <c r="H19" s="27"/>
      <c r="I19" s="50"/>
    </row>
    <row r="20" spans="1:10" x14ac:dyDescent="0.3">
      <c r="A20" s="70"/>
      <c r="B20" s="15"/>
      <c r="C20" s="17"/>
      <c r="D20" s="17"/>
      <c r="E20" s="17"/>
      <c r="F20" s="17"/>
      <c r="G20" s="17"/>
      <c r="H20" s="27"/>
      <c r="I20" s="50"/>
    </row>
    <row r="21" spans="1:10" x14ac:dyDescent="0.3">
      <c r="A21" s="70"/>
      <c r="B21" s="24"/>
      <c r="C21" s="25"/>
      <c r="D21" s="26"/>
      <c r="E21" s="26"/>
      <c r="F21" s="26"/>
      <c r="G21" s="26"/>
      <c r="H21" s="9"/>
      <c r="I21" s="50"/>
    </row>
    <row r="22" spans="1:10" x14ac:dyDescent="0.3">
      <c r="A22" s="70"/>
      <c r="B22" s="31" t="s">
        <v>7</v>
      </c>
      <c r="C22" s="29">
        <f>SUM(C13:C19)</f>
        <v>700</v>
      </c>
      <c r="D22" s="32">
        <f>SUM(D13:D21)</f>
        <v>21.13</v>
      </c>
      <c r="E22" s="29">
        <f>SUM(E13:E21)</f>
        <v>25.72</v>
      </c>
      <c r="F22" s="29">
        <f>SUM(F13:F21)</f>
        <v>80.69</v>
      </c>
      <c r="G22" s="29">
        <f>SUM(G13:G21)</f>
        <v>641.70000000000005</v>
      </c>
      <c r="H22" s="30"/>
      <c r="I22" s="50"/>
    </row>
    <row r="23" spans="1:10" ht="16.2" thickBot="1" x14ac:dyDescent="0.35">
      <c r="A23" s="71"/>
      <c r="B23" s="33" t="s">
        <v>21</v>
      </c>
      <c r="C23" s="35">
        <f>SUM(C12+C22)</f>
        <v>1450</v>
      </c>
      <c r="D23" s="34">
        <f>SUM(D12+D22)</f>
        <v>31.619999999999997</v>
      </c>
      <c r="E23" s="35">
        <f>SUM(E12+E22)</f>
        <v>29.56</v>
      </c>
      <c r="F23" s="35">
        <f>SUM(F12+F22)</f>
        <v>152.18</v>
      </c>
      <c r="G23" s="35">
        <f>SUM(G12+G22)</f>
        <v>1066.4000000000001</v>
      </c>
      <c r="H23" s="36"/>
      <c r="I23" s="50"/>
    </row>
    <row r="24" spans="1:10" ht="18" x14ac:dyDescent="0.35">
      <c r="A24" s="5"/>
      <c r="B24" s="6"/>
      <c r="C24" s="54" t="s">
        <v>27</v>
      </c>
      <c r="D24" s="54"/>
      <c r="E24" s="54"/>
      <c r="F24" s="54"/>
      <c r="G24" s="54"/>
      <c r="H24" s="55"/>
    </row>
    <row r="25" spans="1:10" x14ac:dyDescent="0.3">
      <c r="A25" s="56" t="s">
        <v>10</v>
      </c>
      <c r="B25" s="58" t="s">
        <v>0</v>
      </c>
      <c r="C25" s="60" t="s">
        <v>1</v>
      </c>
      <c r="D25" s="62" t="s">
        <v>2</v>
      </c>
      <c r="E25" s="63"/>
      <c r="F25" s="64"/>
      <c r="G25" s="65" t="s">
        <v>6</v>
      </c>
      <c r="H25" s="67" t="s">
        <v>11</v>
      </c>
      <c r="I25" s="51" t="s">
        <v>36</v>
      </c>
    </row>
    <row r="26" spans="1:10" ht="16.2" thickBot="1" x14ac:dyDescent="0.35">
      <c r="A26" s="57"/>
      <c r="B26" s="59"/>
      <c r="C26" s="61"/>
      <c r="D26" s="7" t="s">
        <v>3</v>
      </c>
      <c r="E26" s="7" t="s">
        <v>4</v>
      </c>
      <c r="F26" s="7" t="s">
        <v>5</v>
      </c>
      <c r="G26" s="66"/>
      <c r="H26" s="68"/>
      <c r="I26" s="52"/>
    </row>
    <row r="27" spans="1:10" x14ac:dyDescent="0.3">
      <c r="A27" s="69" t="s">
        <v>13</v>
      </c>
      <c r="B27" s="12" t="s">
        <v>18</v>
      </c>
      <c r="C27" s="2">
        <v>250</v>
      </c>
      <c r="D27" s="2">
        <v>6.05</v>
      </c>
      <c r="E27" s="2">
        <v>3.55</v>
      </c>
      <c r="F27" s="2">
        <v>15.68</v>
      </c>
      <c r="G27" s="2">
        <v>119</v>
      </c>
      <c r="H27" s="14" t="s">
        <v>28</v>
      </c>
      <c r="I27" s="50">
        <v>40</v>
      </c>
    </row>
    <row r="28" spans="1:10" x14ac:dyDescent="0.3">
      <c r="A28" s="70"/>
      <c r="B28" s="3" t="s">
        <v>14</v>
      </c>
      <c r="C28" s="43">
        <v>200</v>
      </c>
      <c r="D28" s="43">
        <v>0.2</v>
      </c>
      <c r="E28" s="43">
        <v>0</v>
      </c>
      <c r="F28" s="43">
        <v>11.2</v>
      </c>
      <c r="G28" s="43">
        <v>52</v>
      </c>
      <c r="H28" s="9">
        <v>829</v>
      </c>
      <c r="I28" s="50">
        <v>6.5</v>
      </c>
      <c r="J28" s="4"/>
    </row>
    <row r="29" spans="1:10" x14ac:dyDescent="0.3">
      <c r="A29" s="70"/>
      <c r="B29" s="3" t="s">
        <v>9</v>
      </c>
      <c r="C29" s="43">
        <v>50</v>
      </c>
      <c r="D29" s="43">
        <v>3.95</v>
      </c>
      <c r="E29" s="43">
        <v>0.5</v>
      </c>
      <c r="F29" s="43">
        <v>24.15</v>
      </c>
      <c r="G29" s="43">
        <v>117.5</v>
      </c>
      <c r="H29" s="9">
        <v>701</v>
      </c>
      <c r="I29" s="50">
        <v>4</v>
      </c>
    </row>
    <row r="30" spans="1:10" x14ac:dyDescent="0.3">
      <c r="A30" s="70"/>
      <c r="B30" s="3" t="s">
        <v>29</v>
      </c>
      <c r="C30" s="43">
        <v>20</v>
      </c>
      <c r="D30" s="43">
        <v>4.6399999999999997</v>
      </c>
      <c r="E30" s="43">
        <v>5.9</v>
      </c>
      <c r="F30" s="43">
        <v>0</v>
      </c>
      <c r="G30" s="43">
        <v>72</v>
      </c>
      <c r="H30" s="9">
        <v>7</v>
      </c>
      <c r="I30" s="50">
        <v>10</v>
      </c>
    </row>
    <row r="31" spans="1:10" x14ac:dyDescent="0.3">
      <c r="A31" s="70"/>
      <c r="B31" s="3" t="s">
        <v>26</v>
      </c>
      <c r="C31" s="43">
        <v>100</v>
      </c>
      <c r="D31" s="43">
        <v>1.5</v>
      </c>
      <c r="E31" s="43">
        <v>0.5</v>
      </c>
      <c r="F31" s="43">
        <v>21</v>
      </c>
      <c r="G31" s="43">
        <v>96</v>
      </c>
      <c r="H31" s="9" t="s">
        <v>16</v>
      </c>
      <c r="I31" s="50">
        <v>24.5</v>
      </c>
    </row>
    <row r="32" spans="1:10" x14ac:dyDescent="0.3">
      <c r="A32" s="70"/>
      <c r="B32" s="3"/>
      <c r="C32" s="43"/>
      <c r="D32" s="43"/>
      <c r="E32" s="43"/>
      <c r="F32" s="43"/>
      <c r="G32" s="43"/>
      <c r="H32" s="9"/>
      <c r="I32" s="50"/>
    </row>
    <row r="33" spans="1:9" x14ac:dyDescent="0.3">
      <c r="A33" s="70"/>
      <c r="B33" s="13"/>
      <c r="C33" s="16"/>
      <c r="D33" s="16"/>
      <c r="E33" s="16"/>
      <c r="F33" s="16"/>
      <c r="G33" s="16"/>
      <c r="H33" s="44"/>
      <c r="I33" s="50"/>
    </row>
    <row r="34" spans="1:9" ht="16.2" thickBot="1" x14ac:dyDescent="0.35">
      <c r="A34" s="71"/>
      <c r="B34" s="37" t="s">
        <v>7</v>
      </c>
      <c r="C34" s="35">
        <f>SUM(C27:C32)</f>
        <v>620</v>
      </c>
      <c r="D34" s="35">
        <f>SUM(D27:D33)</f>
        <v>16.34</v>
      </c>
      <c r="E34" s="35">
        <f>SUM(E27:E33)</f>
        <v>10.45</v>
      </c>
      <c r="F34" s="35">
        <f>SUM(F27:F33)</f>
        <v>72.03</v>
      </c>
      <c r="G34" s="35">
        <f>SUM(G27:G33)</f>
        <v>456.5</v>
      </c>
      <c r="H34" s="36"/>
      <c r="I34" s="50">
        <f>SUM(I27:I33)</f>
        <v>85</v>
      </c>
    </row>
    <row r="35" spans="1:9" x14ac:dyDescent="0.3">
      <c r="A35" s="70" t="s">
        <v>20</v>
      </c>
      <c r="B35" s="45" t="s">
        <v>23</v>
      </c>
      <c r="C35" s="46">
        <v>100</v>
      </c>
      <c r="D35" s="20">
        <v>1.1000000000000001</v>
      </c>
      <c r="E35" s="20">
        <v>10.1</v>
      </c>
      <c r="F35" s="20">
        <v>10.6</v>
      </c>
      <c r="G35" s="20">
        <v>138</v>
      </c>
      <c r="H35" s="47" t="s">
        <v>30</v>
      </c>
      <c r="I35" s="50">
        <v>8</v>
      </c>
    </row>
    <row r="36" spans="1:9" x14ac:dyDescent="0.3">
      <c r="A36" s="70"/>
      <c r="B36" s="18" t="s">
        <v>22</v>
      </c>
      <c r="C36" s="19">
        <v>250</v>
      </c>
      <c r="D36" s="20">
        <v>2.2000000000000002</v>
      </c>
      <c r="E36" s="20">
        <v>5.08</v>
      </c>
      <c r="F36" s="20">
        <v>11.93</v>
      </c>
      <c r="G36" s="20">
        <v>102.25</v>
      </c>
      <c r="H36" s="27" t="s">
        <v>31</v>
      </c>
      <c r="I36" s="50">
        <v>16.5</v>
      </c>
    </row>
    <row r="37" spans="1:9" x14ac:dyDescent="0.3">
      <c r="A37" s="70"/>
      <c r="B37" s="21" t="s">
        <v>17</v>
      </c>
      <c r="C37" s="17">
        <v>200</v>
      </c>
      <c r="D37" s="17">
        <v>19.12</v>
      </c>
      <c r="E37" s="17">
        <v>17.440000000000001</v>
      </c>
      <c r="F37" s="17">
        <v>32.96</v>
      </c>
      <c r="G37" s="17">
        <v>396</v>
      </c>
      <c r="H37" s="28" t="s">
        <v>24</v>
      </c>
      <c r="I37" s="50">
        <v>20</v>
      </c>
    </row>
    <row r="38" spans="1:9" x14ac:dyDescent="0.3">
      <c r="A38" s="70"/>
      <c r="B38" s="22" t="s">
        <v>8</v>
      </c>
      <c r="C38" s="17">
        <v>200</v>
      </c>
      <c r="D38" s="23">
        <v>0.2</v>
      </c>
      <c r="E38" s="23">
        <v>0</v>
      </c>
      <c r="F38" s="23">
        <v>13.8</v>
      </c>
      <c r="G38" s="23">
        <v>56</v>
      </c>
      <c r="H38" s="27">
        <v>830</v>
      </c>
      <c r="I38" s="50">
        <v>6.5</v>
      </c>
    </row>
    <row r="39" spans="1:9" x14ac:dyDescent="0.3">
      <c r="A39" s="70"/>
      <c r="B39" s="15" t="s">
        <v>9</v>
      </c>
      <c r="C39" s="17">
        <v>50</v>
      </c>
      <c r="D39" s="17">
        <v>3.95</v>
      </c>
      <c r="E39" s="17">
        <v>0.5</v>
      </c>
      <c r="F39" s="17">
        <v>24.15</v>
      </c>
      <c r="G39" s="17">
        <v>117.5</v>
      </c>
      <c r="H39" s="28" t="s">
        <v>25</v>
      </c>
      <c r="I39" s="50">
        <v>4</v>
      </c>
    </row>
    <row r="40" spans="1:9" x14ac:dyDescent="0.3">
      <c r="A40" s="70"/>
      <c r="B40" s="15"/>
      <c r="C40" s="17"/>
      <c r="D40" s="17"/>
      <c r="E40" s="17"/>
      <c r="F40" s="17"/>
      <c r="G40" s="17"/>
      <c r="H40" s="27"/>
      <c r="I40" s="50"/>
    </row>
    <row r="41" spans="1:9" x14ac:dyDescent="0.3">
      <c r="A41" s="70"/>
      <c r="B41" s="15"/>
      <c r="C41" s="17"/>
      <c r="D41" s="17"/>
      <c r="E41" s="17"/>
      <c r="F41" s="17"/>
      <c r="G41" s="17"/>
      <c r="H41" s="27"/>
      <c r="I41" s="50"/>
    </row>
    <row r="42" spans="1:9" x14ac:dyDescent="0.3">
      <c r="A42" s="70"/>
      <c r="B42" s="15"/>
      <c r="C42" s="17"/>
      <c r="D42" s="17"/>
      <c r="E42" s="17"/>
      <c r="F42" s="17"/>
      <c r="G42" s="17"/>
      <c r="H42" s="27"/>
      <c r="I42" s="50"/>
    </row>
    <row r="43" spans="1:9" x14ac:dyDescent="0.3">
      <c r="A43" s="70"/>
      <c r="B43" s="24"/>
      <c r="C43" s="25"/>
      <c r="D43" s="26"/>
      <c r="E43" s="26"/>
      <c r="F43" s="26"/>
      <c r="G43" s="26"/>
      <c r="H43" s="9"/>
      <c r="I43" s="50"/>
    </row>
    <row r="44" spans="1:9" x14ac:dyDescent="0.3">
      <c r="A44" s="70"/>
      <c r="B44" s="31" t="s">
        <v>7</v>
      </c>
      <c r="C44" s="29">
        <f>SUM(C35:C41)</f>
        <v>800</v>
      </c>
      <c r="D44" s="32">
        <f>SUM(D35:D43)</f>
        <v>26.57</v>
      </c>
      <c r="E44" s="29">
        <f>SUM(E35:E43)</f>
        <v>33.120000000000005</v>
      </c>
      <c r="F44" s="29">
        <f>SUM(F35:F43)</f>
        <v>93.44</v>
      </c>
      <c r="G44" s="29">
        <f>SUM(G35:G43)</f>
        <v>809.75</v>
      </c>
      <c r="H44" s="30"/>
      <c r="I44" s="50"/>
    </row>
    <row r="45" spans="1:9" ht="16.2" thickBot="1" x14ac:dyDescent="0.35">
      <c r="A45" s="71"/>
      <c r="B45" s="33" t="s">
        <v>21</v>
      </c>
      <c r="C45" s="35">
        <f>SUM(C34+C44)</f>
        <v>1420</v>
      </c>
      <c r="D45" s="34">
        <f>SUM(D34+D44)</f>
        <v>42.91</v>
      </c>
      <c r="E45" s="35">
        <f>SUM(E34+E44)</f>
        <v>43.570000000000007</v>
      </c>
      <c r="F45" s="35">
        <f>SUM(F34+F44)</f>
        <v>165.47</v>
      </c>
      <c r="G45" s="35">
        <f>SUM(G34+G44)</f>
        <v>1266.25</v>
      </c>
      <c r="H45" s="36"/>
      <c r="I45" s="50">
        <f>SUM(I35:I44)</f>
        <v>55</v>
      </c>
    </row>
  </sheetData>
  <mergeCells count="22">
    <mergeCell ref="A27:A34"/>
    <mergeCell ref="A35:A45"/>
    <mergeCell ref="B2:D2"/>
    <mergeCell ref="C24:H24"/>
    <mergeCell ref="A25:A26"/>
    <mergeCell ref="B25:B26"/>
    <mergeCell ref="C25:C26"/>
    <mergeCell ref="D25:F25"/>
    <mergeCell ref="G25:G26"/>
    <mergeCell ref="H25:H26"/>
    <mergeCell ref="A6:A12"/>
    <mergeCell ref="A13:A23"/>
    <mergeCell ref="I4:I5"/>
    <mergeCell ref="I25:I26"/>
    <mergeCell ref="C1:D1"/>
    <mergeCell ref="C3:H3"/>
    <mergeCell ref="A4:A5"/>
    <mergeCell ref="B4:B5"/>
    <mergeCell ref="C4:C5"/>
    <mergeCell ref="D4:F4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2023-02-09T02:37:58Z</cp:lastPrinted>
  <dcterms:created xsi:type="dcterms:W3CDTF">2021-04-01T23:16:33Z</dcterms:created>
  <dcterms:modified xsi:type="dcterms:W3CDTF">2023-04-20T05:15:49Z</dcterms:modified>
</cp:coreProperties>
</file>