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1"/>
  </bookViews>
  <sheets>
    <sheet name="1-4 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F19" i="2"/>
  <c r="G18" i="2"/>
  <c r="H18" i="2"/>
  <c r="I18" i="2"/>
  <c r="J18" i="2"/>
  <c r="F18" i="2"/>
  <c r="H8" i="2"/>
  <c r="I8" i="2"/>
  <c r="J8" i="2"/>
  <c r="G8" i="2"/>
  <c r="F8" i="2"/>
</calcChain>
</file>

<file path=xl/sharedStrings.xml><?xml version="1.0" encoding="utf-8"?>
<sst xmlns="http://schemas.openxmlformats.org/spreadsheetml/2006/main" count="100" uniqueCount="50">
  <si>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</si>
  <si>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</si>
  <si>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</si>
  <si>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</si>
  <si>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</si>
  <si>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</si>
  <si>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</si>
  <si>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</si>
  <si>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</si>
  <si>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</si>
  <si>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</si>
  <si>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</si>
  <si>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</si>
  <si>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</si>
  <si>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</si>
  <si>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</si>
  <si>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</si>
  <si>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</si>
  <si>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</si>
  <si>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</si>
  <si>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</si>
  <si>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</si>
  <si>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</si>
  <si>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</si>
  <si>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</si>
  <si>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</si>
  <si>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</si>
  <si>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г/200</t>
  </si>
  <si>
    <t>каша манная молочная</t>
  </si>
  <si>
    <t>г/250</t>
  </si>
  <si>
    <t>Бутерброд с сыром</t>
  </si>
  <si>
    <t>г/50</t>
  </si>
  <si>
    <t>Фрукты (яблоко)</t>
  </si>
  <si>
    <t>г/100</t>
  </si>
  <si>
    <t>Чай с сахаром и лимоном</t>
  </si>
  <si>
    <t>Огурец свежий</t>
  </si>
  <si>
    <t>Борщ с курой и сметаной</t>
  </si>
  <si>
    <t>Тефтели мясные</t>
  </si>
  <si>
    <t>Каша гречневая рассыпчатая с овощами</t>
  </si>
  <si>
    <t>Компот из свежих яблок</t>
  </si>
  <si>
    <t>Хлеб пшеничный</t>
  </si>
  <si>
    <t>г/90</t>
  </si>
  <si>
    <t>с. Гражданка 1-4 классы</t>
  </si>
  <si>
    <t>с. Гражданка 5-11 классы</t>
  </si>
  <si>
    <t>250 (1)</t>
  </si>
  <si>
    <t>458 (2)</t>
  </si>
  <si>
    <t>62 (1)</t>
  </si>
  <si>
    <t>287 (1)</t>
  </si>
  <si>
    <t>44/3 (1)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</si>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</sst>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4"/>
      <c r="I1" t="s">
        <v>1</v>
      </c>
      <c r="J1" s="23">
        <v>45119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28</v>
      </c>
      <c r="E4" s="15" t="s">
        <v>27</v>
      </c>
      <c r="F4" s="25">
        <v>0.328125</v>
      </c>
      <c r="G4" s="15">
        <v>279.39999999999998</v>
      </c>
      <c r="H4" s="15">
        <v>7.74</v>
      </c>
      <c r="I4" s="15">
        <v>11.82</v>
      </c>
      <c r="J4" s="16">
        <v>35.54</v>
      </c>
    </row>
    <row r="5" spans="1:10" x14ac:dyDescent="0.3">
      <c r="A5" s="7"/>
      <c r="B5" s="1" t="s">
        <v>12</v>
      </c>
      <c r="C5" s="2"/>
      <c r="D5" s="34" t="s">
        <v>30</v>
      </c>
      <c r="E5" s="17" t="s">
        <v>31</v>
      </c>
      <c r="F5" s="26">
        <v>0.27659574468085107</v>
      </c>
      <c r="G5" s="17">
        <v>115.39</v>
      </c>
      <c r="H5" s="17">
        <v>5.31</v>
      </c>
      <c r="I5" s="17">
        <v>2.69</v>
      </c>
      <c r="J5" s="18">
        <v>16.93</v>
      </c>
    </row>
    <row r="6" spans="1:10" x14ac:dyDescent="0.3">
      <c r="A6" s="7"/>
      <c r="B6" s="1" t="s">
        <v>23</v>
      </c>
      <c r="C6" s="2"/>
      <c r="D6" s="34" t="s">
        <v>34</v>
      </c>
      <c r="E6" s="17" t="s">
        <v>27</v>
      </c>
      <c r="F6" s="26">
        <v>1.0857142857142856</v>
      </c>
      <c r="G6" s="17">
        <v>56</v>
      </c>
      <c r="H6" s="17">
        <v>0.2</v>
      </c>
      <c r="I6" s="17">
        <v>0</v>
      </c>
      <c r="J6" s="18">
        <v>13.8</v>
      </c>
    </row>
    <row r="7" spans="1:10" x14ac:dyDescent="0.3">
      <c r="A7" s="7"/>
      <c r="B7" s="2"/>
      <c r="C7" s="2"/>
      <c r="D7" s="34" t="s">
        <v>32</v>
      </c>
      <c r="E7" s="17" t="s">
        <v>33</v>
      </c>
      <c r="F7" s="26">
        <v>5.16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 t="s">
        <v>31</v>
      </c>
      <c r="F12" s="28">
        <v>10</v>
      </c>
      <c r="G12" s="21">
        <v>7</v>
      </c>
      <c r="H12" s="21">
        <v>0.38</v>
      </c>
      <c r="I12" s="21">
        <v>0</v>
      </c>
      <c r="J12" s="22">
        <v>1.25</v>
      </c>
    </row>
    <row r="13" spans="1:10" x14ac:dyDescent="0.3">
      <c r="A13" s="7"/>
      <c r="B13" s="1" t="s">
        <v>16</v>
      </c>
      <c r="C13" s="2"/>
      <c r="D13" s="34" t="s">
        <v>36</v>
      </c>
      <c r="E13" s="17" t="s">
        <v>29</v>
      </c>
      <c r="F13" s="26">
        <v>17.739999999999998</v>
      </c>
      <c r="G13" s="17">
        <v>128</v>
      </c>
      <c r="H13" s="17">
        <v>7.92</v>
      </c>
      <c r="I13" s="17">
        <v>5.82</v>
      </c>
      <c r="J13" s="18">
        <v>10.98</v>
      </c>
    </row>
    <row r="14" spans="1:10" x14ac:dyDescent="0.3">
      <c r="A14" s="7"/>
      <c r="B14" s="1" t="s">
        <v>17</v>
      </c>
      <c r="C14" s="2"/>
      <c r="D14" s="34" t="s">
        <v>37</v>
      </c>
      <c r="E14" s="17" t="s">
        <v>41</v>
      </c>
      <c r="F14" s="26">
        <v>22.41</v>
      </c>
      <c r="G14" s="17">
        <v>99.38</v>
      </c>
      <c r="H14" s="17">
        <v>5.12</v>
      </c>
      <c r="I14" s="17">
        <v>5.87</v>
      </c>
      <c r="J14" s="18">
        <v>6.47</v>
      </c>
    </row>
    <row r="15" spans="1:10" x14ac:dyDescent="0.3">
      <c r="A15" s="7"/>
      <c r="B15" s="1" t="s">
        <v>18</v>
      </c>
      <c r="C15" s="2"/>
      <c r="D15" s="34" t="s">
        <v>38</v>
      </c>
      <c r="E15" s="17" t="s">
        <v>29</v>
      </c>
      <c r="F15" s="26">
        <v>18.21</v>
      </c>
      <c r="G15" s="17">
        <v>250.01</v>
      </c>
      <c r="H15" s="17">
        <v>8.6</v>
      </c>
      <c r="I15" s="17">
        <v>6.8</v>
      </c>
      <c r="J15" s="18">
        <v>37.799999999999997</v>
      </c>
    </row>
    <row r="16" spans="1:10" x14ac:dyDescent="0.3">
      <c r="A16" s="7"/>
      <c r="B16" s="1" t="s">
        <v>19</v>
      </c>
      <c r="C16" s="2"/>
      <c r="D16" s="34" t="s">
        <v>39</v>
      </c>
      <c r="E16" s="17" t="s">
        <v>27</v>
      </c>
      <c r="F16" s="26">
        <v>9.25</v>
      </c>
      <c r="G16" s="17">
        <v>104</v>
      </c>
      <c r="H16" s="17">
        <v>0.14000000000000001</v>
      </c>
      <c r="I16" s="17">
        <v>0</v>
      </c>
      <c r="J16" s="18">
        <v>23.1</v>
      </c>
    </row>
    <row r="17" spans="1:10" x14ac:dyDescent="0.3">
      <c r="A17" s="7"/>
      <c r="B17" s="1" t="s">
        <v>24</v>
      </c>
      <c r="C17" s="2"/>
      <c r="D17" s="34" t="s">
        <v>40</v>
      </c>
      <c r="E17" s="17" t="s">
        <v>31</v>
      </c>
      <c r="F17" s="26">
        <v>4.93</v>
      </c>
      <c r="G17" s="17">
        <v>117.5</v>
      </c>
      <c r="H17" s="17">
        <v>3.95</v>
      </c>
      <c r="I17" s="17">
        <v>0.5</v>
      </c>
      <c r="J17" s="18">
        <v>24.15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6" sqref="H6"/>
    </sheetView>
  </sheetViews>
  <sheetFormatPr defaultRowHeight="14.4" x14ac:dyDescent="0.3"/>
  <cols>
    <col min="3" max="3" width="6.5546875" customWidth="1"/>
    <col min="4" max="4" width="26.44140625" customWidth="1"/>
    <col min="10" max="10" width="10.109375" bestFit="1" customWidth="1"/>
  </cols>
  <sheetData>
    <row r="1" spans="1:10" x14ac:dyDescent="0.3">
      <c r="A1" s="1" t="s">
        <v>0</v>
      </c>
      <c r="B1" s="1" t="s">
        <v>43</v>
      </c>
      <c r="C1" s="1"/>
      <c r="D1" s="1"/>
      <c r="E1" s="1" t="s">
        <v>22</v>
      </c>
      <c r="F1" s="1"/>
      <c r="G1" s="1"/>
      <c r="H1" s="1"/>
      <c r="I1" s="1" t="s">
        <v>1</v>
      </c>
      <c r="J1" s="38">
        <v>45119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0" customFormat="1" x14ac:dyDescent="0.3">
      <c r="A3" s="39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</row>
    <row r="4" spans="1:10" x14ac:dyDescent="0.3">
      <c r="A4" s="1" t="s">
        <v>10</v>
      </c>
      <c r="B4" s="1" t="s">
        <v>11</v>
      </c>
      <c r="C4" s="1" t="s">
        <v>44</v>
      </c>
      <c r="D4" s="1" t="s">
        <v>28</v>
      </c>
      <c r="E4" s="1" t="s">
        <v>29</v>
      </c>
      <c r="F4" s="1">
        <v>27.43</v>
      </c>
      <c r="G4" s="1">
        <v>349.25</v>
      </c>
      <c r="H4" s="1"/>
      <c r="I4" s="1">
        <v>14.78</v>
      </c>
      <c r="J4" s="1">
        <v>44.43</v>
      </c>
    </row>
    <row r="5" spans="1:10" x14ac:dyDescent="0.3">
      <c r="A5" s="1"/>
      <c r="B5" s="1" t="s">
        <v>12</v>
      </c>
      <c r="C5" s="1">
        <v>3</v>
      </c>
      <c r="D5" s="1" t="s">
        <v>30</v>
      </c>
      <c r="E5" s="1" t="s">
        <v>31</v>
      </c>
      <c r="F5" s="1">
        <v>13.47</v>
      </c>
      <c r="G5" s="1">
        <v>115.39</v>
      </c>
      <c r="H5" s="1">
        <v>5.31</v>
      </c>
      <c r="I5" s="1">
        <v>2.69</v>
      </c>
      <c r="J5" s="1">
        <v>16.93</v>
      </c>
    </row>
    <row r="6" spans="1:10" x14ac:dyDescent="0.3">
      <c r="A6" s="1"/>
      <c r="B6" s="1" t="s">
        <v>23</v>
      </c>
      <c r="C6" s="1">
        <v>830</v>
      </c>
      <c r="D6" s="1" t="s">
        <v>34</v>
      </c>
      <c r="E6" s="1" t="s">
        <v>27</v>
      </c>
      <c r="F6" s="1">
        <v>5.16</v>
      </c>
      <c r="G6" s="1">
        <v>56</v>
      </c>
      <c r="H6" s="1">
        <v>0.2</v>
      </c>
      <c r="I6" s="1">
        <v>0</v>
      </c>
      <c r="J6" s="1">
        <v>13.8</v>
      </c>
    </row>
    <row r="7" spans="1:10" x14ac:dyDescent="0.3">
      <c r="A7" s="1"/>
      <c r="B7" s="1"/>
      <c r="C7" s="1" t="s">
        <v>45</v>
      </c>
      <c r="D7" s="1" t="s">
        <v>32</v>
      </c>
      <c r="E7" s="1" t="s">
        <v>33</v>
      </c>
      <c r="F7" s="1">
        <v>40.94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s="40" customFormat="1" x14ac:dyDescent="0.3">
      <c r="A8" s="39" t="s">
        <v>49</v>
      </c>
      <c r="B8" s="39"/>
      <c r="C8" s="39"/>
      <c r="D8" s="39"/>
      <c r="E8" s="39"/>
      <c r="F8" s="39">
        <f>SUM(F4:F7)</f>
        <v>87</v>
      </c>
      <c r="G8" s="39">
        <f>SUM(G4:G7)</f>
        <v>567.64</v>
      </c>
      <c r="H8" s="39">
        <f t="shared" ref="H8:J8" si="0">SUM(H4:H7)</f>
        <v>5.91</v>
      </c>
      <c r="I8" s="39">
        <f t="shared" si="0"/>
        <v>17.869999999999997</v>
      </c>
      <c r="J8" s="39">
        <f t="shared" si="0"/>
        <v>84.96</v>
      </c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 t="s">
        <v>14</v>
      </c>
      <c r="B12" s="1" t="s">
        <v>15</v>
      </c>
      <c r="C12" s="1">
        <v>14</v>
      </c>
      <c r="D12" s="1" t="s">
        <v>35</v>
      </c>
      <c r="E12" s="1" t="s">
        <v>31</v>
      </c>
      <c r="F12" s="1">
        <v>8.85</v>
      </c>
      <c r="G12" s="1">
        <v>7</v>
      </c>
      <c r="H12" s="1">
        <v>0.38</v>
      </c>
      <c r="I12" s="1">
        <v>0</v>
      </c>
      <c r="J12" s="1">
        <v>1.25</v>
      </c>
    </row>
    <row r="13" spans="1:10" x14ac:dyDescent="0.3">
      <c r="A13" s="1"/>
      <c r="B13" s="1" t="s">
        <v>16</v>
      </c>
      <c r="C13" s="1" t="s">
        <v>46</v>
      </c>
      <c r="D13" s="1" t="s">
        <v>36</v>
      </c>
      <c r="E13" s="1" t="s">
        <v>29</v>
      </c>
      <c r="F13" s="1">
        <v>26.67</v>
      </c>
      <c r="G13" s="1">
        <v>160</v>
      </c>
      <c r="H13" s="1">
        <v>9.9</v>
      </c>
      <c r="I13" s="1">
        <v>7.28</v>
      </c>
      <c r="J13" s="1">
        <v>13.73</v>
      </c>
    </row>
    <row r="14" spans="1:10" x14ac:dyDescent="0.3">
      <c r="A14" s="1"/>
      <c r="B14" s="1" t="s">
        <v>17</v>
      </c>
      <c r="C14" s="1" t="s">
        <v>47</v>
      </c>
      <c r="D14" s="1" t="s">
        <v>37</v>
      </c>
      <c r="E14" s="1" t="s">
        <v>33</v>
      </c>
      <c r="F14" s="1">
        <v>16.75</v>
      </c>
      <c r="G14" s="1">
        <v>132.5</v>
      </c>
      <c r="H14" s="1">
        <v>6.82</v>
      </c>
      <c r="I14" s="1">
        <v>7.83</v>
      </c>
      <c r="J14" s="1">
        <v>8.6199999999999992</v>
      </c>
    </row>
    <row r="15" spans="1:10" x14ac:dyDescent="0.3">
      <c r="A15" s="1"/>
      <c r="B15" s="1" t="s">
        <v>18</v>
      </c>
      <c r="C15" s="1" t="s">
        <v>48</v>
      </c>
      <c r="D15" s="1" t="s">
        <v>38</v>
      </c>
      <c r="E15" s="1" t="s">
        <v>29</v>
      </c>
      <c r="F15" s="1">
        <v>20.2</v>
      </c>
      <c r="G15" s="1">
        <v>333.34</v>
      </c>
      <c r="H15" s="1">
        <v>11.46</v>
      </c>
      <c r="I15" s="1">
        <v>9.06</v>
      </c>
      <c r="J15" s="1">
        <v>50.4</v>
      </c>
    </row>
    <row r="16" spans="1:10" x14ac:dyDescent="0.3">
      <c r="A16" s="1"/>
      <c r="B16" s="1" t="s">
        <v>19</v>
      </c>
      <c r="C16" s="1">
        <v>754</v>
      </c>
      <c r="D16" s="1" t="s">
        <v>39</v>
      </c>
      <c r="E16" s="1" t="s">
        <v>27</v>
      </c>
      <c r="F16" s="1">
        <v>12.32</v>
      </c>
      <c r="G16" s="1">
        <v>23.1</v>
      </c>
      <c r="H16" s="1">
        <v>0.14000000000000001</v>
      </c>
      <c r="I16" s="1">
        <v>0</v>
      </c>
      <c r="J16" s="1">
        <v>23.1</v>
      </c>
    </row>
    <row r="17" spans="1:10" x14ac:dyDescent="0.3">
      <c r="A17" s="1"/>
      <c r="B17" s="1" t="s">
        <v>24</v>
      </c>
      <c r="C17" s="1">
        <v>701</v>
      </c>
      <c r="D17" s="1" t="s">
        <v>40</v>
      </c>
      <c r="E17" s="1" t="s">
        <v>31</v>
      </c>
      <c r="F17" s="1">
        <v>4.93</v>
      </c>
      <c r="G17" s="1">
        <v>24.15</v>
      </c>
      <c r="H17" s="1">
        <v>3.95</v>
      </c>
      <c r="I17" s="1">
        <v>0.5</v>
      </c>
      <c r="J17" s="1">
        <v>24.15</v>
      </c>
    </row>
    <row r="18" spans="1:10" s="40" customFormat="1" x14ac:dyDescent="0.3">
      <c r="A18" s="39" t="s">
        <v>49</v>
      </c>
      <c r="B18" s="39"/>
      <c r="C18" s="39"/>
      <c r="D18" s="39"/>
      <c r="E18" s="39"/>
      <c r="F18" s="39">
        <f>SUM(F12:F17)</f>
        <v>89.72</v>
      </c>
      <c r="G18" s="39">
        <f t="shared" ref="G18:J18" si="1">SUM(G12:G17)</f>
        <v>680.08999999999992</v>
      </c>
      <c r="H18" s="39">
        <f t="shared" si="1"/>
        <v>32.650000000000006</v>
      </c>
      <c r="I18" s="39">
        <f t="shared" si="1"/>
        <v>24.67</v>
      </c>
      <c r="J18" s="39">
        <f t="shared" si="1"/>
        <v>121.25</v>
      </c>
    </row>
    <row r="19" spans="1:10" s="40" customFormat="1" x14ac:dyDescent="0.3">
      <c r="F19" s="40">
        <f>F8+F18</f>
        <v>176.72</v>
      </c>
      <c r="G19" s="40">
        <f t="shared" ref="G19:J19" si="2">G8+G18</f>
        <v>1247.73</v>
      </c>
      <c r="H19" s="40">
        <f t="shared" si="2"/>
        <v>38.56</v>
      </c>
      <c r="I19" s="40">
        <f t="shared" si="2"/>
        <v>42.54</v>
      </c>
      <c r="J19" s="40">
        <f t="shared" si="2"/>
        <v>206.20999999999998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2022-05-11T00:43:38Z</cp:lastPrinted>
  <dcterms:created xsi:type="dcterms:W3CDTF">2015-06-05T18:19:34Z</dcterms:created>
  <dcterms:modified xsi:type="dcterms:W3CDTF">2023-07-12T02:02:57Z</dcterms:modified>
</cp:coreProperties>
</file>